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Julio 2024" sheetId="52" r:id="rId1"/>
  </sheets>
  <calcPr calcId="145621"/>
</workbook>
</file>

<file path=xl/calcChain.xml><?xml version="1.0" encoding="utf-8"?>
<calcChain xmlns="http://schemas.openxmlformats.org/spreadsheetml/2006/main">
  <c r="G27" i="52" l="1"/>
  <c r="G33" i="52" s="1"/>
  <c r="G24" i="52"/>
  <c r="G19" i="52"/>
  <c r="G31" i="52" s="1"/>
</calcChain>
</file>

<file path=xl/sharedStrings.xml><?xml version="1.0" encoding="utf-8"?>
<sst xmlns="http://schemas.openxmlformats.org/spreadsheetml/2006/main" count="19" uniqueCount="19">
  <si>
    <t>SERVICIO NACIONAL DE SALUD</t>
  </si>
  <si>
    <t>HOSPITAL DR. FRANCISCO E. MOSCOSO PUELLO</t>
  </si>
  <si>
    <t xml:space="preserve"> </t>
  </si>
  <si>
    <t>Balance General</t>
  </si>
  <si>
    <t>AL 31 DE JULIO 2024</t>
  </si>
  <si>
    <t xml:space="preserve">  </t>
  </si>
  <si>
    <t>ACTIVOS</t>
  </si>
  <si>
    <t>ACTIVOS CORRIENTES</t>
  </si>
  <si>
    <t>ACTIVOS NO CORRIENTES</t>
  </si>
  <si>
    <t>TOTAL ACTIVO</t>
  </si>
  <si>
    <t>PASIVOS</t>
  </si>
  <si>
    <t>PASIVOS CORRIENTES</t>
  </si>
  <si>
    <t>TOTAL PASIVOS CORRIENTES</t>
  </si>
  <si>
    <t>PASIVOS NO CORRIENTES</t>
  </si>
  <si>
    <t>TOTAL PASIVOS NO CORRIENTES</t>
  </si>
  <si>
    <t>PATRIMONIO</t>
  </si>
  <si>
    <t>TOTAL PASIVOS Y CAPITAL</t>
  </si>
  <si>
    <t>LIC. ESTHEFANY PEREZ</t>
  </si>
  <si>
    <t>Enc.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</si>
</sst>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6" formatCode="_(* #,##0.00_);_(* \(#,##0.00\);_(* &quot;-&quot;??_);_(@_)"/>
    <numFmt numFmtId="169" formatCode="_-* #,##0.00\ _P_t_s_-;\-* #,##0.00\ _P_t_s_-;_-* &quot;-&quot;??\ _P_t_s_-;_-@_-"/>
    <numFmt numFmtId="170" formatCode="_(&quot;RD$&quot;* #,##0.00_);_(&quot;RD$&quot;* \(#,##0.00\);_(&quot;RD$&quot;* &quot;-&quot;??_);_(@_)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4">
    <xf numFmtId="0" fontId="0" fillId="0" borderId="0"/>
    <xf numFmtId="166" fontId="16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15" fillId="0" borderId="0"/>
    <xf numFmtId="0" fontId="14" fillId="0" borderId="0"/>
  </cellStyleXfs>
  <cellXfs count="39">
    <xf numFmtId="0" fontId="0" fillId="0" borderId="0" xfId="0"/>
    <xf numFmtId="0" fontId="5" fillId="0" borderId="0" xfId="0" applyFont="1" applyAlignment="1">
      <alignment horizontal="center"/>
    </xf>
    <xf numFmtId="0" fontId="6" fillId="2" borderId="0" xfId="0" applyFont="1" applyFill="1"/>
    <xf numFmtId="0" fontId="0" fillId="2" borderId="0" xfId="0" applyFill="1"/>
    <xf numFmtId="0" fontId="5" fillId="0" borderId="1" xfId="0" applyFont="1" applyBorder="1"/>
    <xf numFmtId="0" fontId="7" fillId="0" borderId="1" xfId="0" applyFont="1" applyBorder="1"/>
    <xf numFmtId="0" fontId="7" fillId="0" borderId="0" xfId="0" applyFont="1"/>
    <xf numFmtId="164" fontId="8" fillId="3" borderId="1" xfId="0" applyNumberFormat="1" applyFont="1" applyFill="1" applyBorder="1" applyAlignme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 applyAlignment="1"/>
    <xf numFmtId="0" fontId="9" fillId="0" borderId="0" xfId="0" applyFont="1"/>
    <xf numFmtId="0" fontId="10" fillId="0" borderId="0" xfId="0" applyFont="1"/>
    <xf numFmtId="0" fontId="0" fillId="0" borderId="0" xfId="0" applyAlignment="1"/>
    <xf numFmtId="0" fontId="11" fillId="2" borderId="0" xfId="0" applyFont="1" applyFill="1"/>
    <xf numFmtId="0" fontId="7" fillId="2" borderId="0" xfId="0" applyFont="1" applyFill="1"/>
    <xf numFmtId="166" fontId="12" fillId="2" borderId="2" xfId="1" applyFont="1" applyFill="1" applyBorder="1"/>
    <xf numFmtId="166" fontId="0" fillId="0" borderId="0" xfId="0" applyNumberFormat="1"/>
    <xf numFmtId="0" fontId="12" fillId="2" borderId="0" xfId="0" applyFont="1" applyFill="1"/>
    <xf numFmtId="164" fontId="8" fillId="3" borderId="0" xfId="0" applyNumberFormat="1" applyFont="1" applyFill="1" applyBorder="1" applyAlignment="1"/>
    <xf numFmtId="4" fontId="13" fillId="4" borderId="0" xfId="0" applyNumberFormat="1" applyFont="1" applyFill="1"/>
    <xf numFmtId="0" fontId="11" fillId="3" borderId="0" xfId="0" applyFont="1" applyFill="1"/>
    <xf numFmtId="166" fontId="6" fillId="3" borderId="0" xfId="1" applyFont="1" applyFill="1"/>
    <xf numFmtId="0" fontId="11" fillId="4" borderId="0" xfId="0" applyFont="1" applyFill="1"/>
    <xf numFmtId="166" fontId="6" fillId="4" borderId="0" xfId="1" applyFont="1" applyFill="1"/>
    <xf numFmtId="166" fontId="7" fillId="0" borderId="0" xfId="1" applyFont="1"/>
    <xf numFmtId="166" fontId="0" fillId="0" borderId="0" xfId="1" applyFont="1"/>
    <xf numFmtId="0" fontId="2" fillId="0" borderId="0" xfId="9" applyFont="1" applyAlignment="1">
      <alignment horizontal="center"/>
    </xf>
    <xf numFmtId="0" fontId="3" fillId="0" borderId="0" xfId="9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Fill="1"/>
    <xf numFmtId="166" fontId="6" fillId="0" borderId="0" xfId="1" applyFont="1" applyFill="1"/>
    <xf numFmtId="0" fontId="0" fillId="0" borderId="1" xfId="0" applyBorder="1"/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14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2 3" xfId="12"/>
    <cellStyle name="Normal 3" xfId="13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143541</xdr:rowOff>
    </xdr:from>
    <xdr:to>
      <xdr:col>4</xdr:col>
      <xdr:colOff>180975</xdr:colOff>
      <xdr:row>4</xdr:row>
      <xdr:rowOff>163850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143541"/>
          <a:ext cx="771525" cy="782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9"/>
  <sheetViews>
    <sheetView showGridLines="0" tabSelected="1" topLeftCell="A13" workbookViewId="0">
      <selection activeCell="I11" sqref="I11"/>
    </sheetView>
  </sheetViews>
  <sheetFormatPr baseColWidth="10" defaultColWidth="11" defaultRowHeight="15"/>
  <cols>
    <col min="3" max="3" width="14.5703125" customWidth="1"/>
    <col min="6" max="6" width="11.28515625" customWidth="1"/>
    <col min="7" max="7" width="17.28515625" customWidth="1"/>
    <col min="8" max="9" width="15.140625" customWidth="1"/>
  </cols>
  <sheetData>
    <row r="6" spans="1:7" ht="24" customHeight="1">
      <c r="A6" s="27" t="s">
        <v>0</v>
      </c>
      <c r="B6" s="27"/>
      <c r="C6" s="27"/>
      <c r="D6" s="27"/>
      <c r="E6" s="27"/>
      <c r="F6" s="27"/>
      <c r="G6" s="27"/>
    </row>
    <row r="7" spans="1:7" ht="15.75">
      <c r="A7" s="28" t="s">
        <v>1</v>
      </c>
      <c r="B7" s="28"/>
      <c r="C7" s="28"/>
      <c r="D7" s="28"/>
      <c r="E7" s="28"/>
      <c r="F7" s="28"/>
      <c r="G7" s="28"/>
    </row>
    <row r="8" spans="1:7">
      <c r="A8" s="29" t="s">
        <v>2</v>
      </c>
      <c r="B8" s="29"/>
      <c r="C8" s="29"/>
      <c r="D8" s="29"/>
      <c r="E8" s="29"/>
      <c r="F8" s="29"/>
      <c r="G8" s="29"/>
    </row>
    <row r="9" spans="1:7" ht="21">
      <c r="A9" s="37" t="s">
        <v>3</v>
      </c>
      <c r="B9" s="37"/>
      <c r="C9" s="37"/>
      <c r="D9" s="37"/>
      <c r="E9" s="37"/>
      <c r="F9" s="37"/>
      <c r="G9" s="37"/>
    </row>
    <row r="10" spans="1:7" ht="15.75">
      <c r="A10" s="38" t="s">
        <v>4</v>
      </c>
      <c r="B10" s="38"/>
      <c r="C10" s="38"/>
      <c r="D10" s="38"/>
      <c r="E10" s="38"/>
      <c r="F10" s="38"/>
      <c r="G10" s="38"/>
    </row>
    <row r="11" spans="1:7">
      <c r="A11" s="30"/>
      <c r="B11" s="30"/>
      <c r="C11" s="30"/>
      <c r="D11" s="30"/>
      <c r="E11" s="30"/>
      <c r="F11" s="30"/>
      <c r="G11" s="30"/>
    </row>
    <row r="12" spans="1:7">
      <c r="A12" s="1" t="s">
        <v>5</v>
      </c>
      <c r="B12" s="1"/>
      <c r="C12" s="1"/>
      <c r="D12" s="1"/>
      <c r="E12" s="1"/>
      <c r="F12" s="1"/>
      <c r="G12" s="1"/>
    </row>
    <row r="13" spans="1:7" ht="15.75">
      <c r="A13" s="2" t="s">
        <v>6</v>
      </c>
      <c r="B13" s="3"/>
      <c r="C13" s="3"/>
      <c r="D13" s="3"/>
      <c r="E13" s="3"/>
      <c r="F13" s="3"/>
      <c r="G13" s="3"/>
    </row>
    <row r="14" spans="1:7">
      <c r="A14" s="4" t="s">
        <v>7</v>
      </c>
      <c r="B14" s="5"/>
      <c r="C14" s="6"/>
      <c r="D14" s="6"/>
      <c r="E14" s="6"/>
      <c r="F14" s="6"/>
      <c r="G14" s="7">
        <v>560706102.07500005</v>
      </c>
    </row>
    <row r="15" spans="1:7">
      <c r="A15" s="8"/>
      <c r="B15" s="9"/>
      <c r="C15" s="6"/>
      <c r="D15" s="6"/>
      <c r="E15" s="6"/>
      <c r="F15" s="6"/>
      <c r="G15" s="10"/>
    </row>
    <row r="16" spans="1:7">
      <c r="A16" s="11" t="s">
        <v>8</v>
      </c>
      <c r="B16" s="12"/>
      <c r="C16" s="12"/>
      <c r="D16" s="12"/>
      <c r="E16" s="12"/>
      <c r="F16" s="12"/>
      <c r="G16" s="7">
        <v>208062718.87</v>
      </c>
    </row>
    <row r="17" spans="1:9">
      <c r="A17" s="11"/>
      <c r="B17" s="12"/>
      <c r="C17" s="12"/>
      <c r="D17" s="12"/>
      <c r="E17" s="12"/>
      <c r="F17" s="12"/>
      <c r="G17" s="13"/>
    </row>
    <row r="18" spans="1:9">
      <c r="A18" s="11"/>
      <c r="B18" s="12"/>
      <c r="C18" s="12"/>
      <c r="D18" s="12"/>
      <c r="E18" s="12"/>
      <c r="F18" s="12"/>
      <c r="G18" s="13"/>
    </row>
    <row r="19" spans="1:9" ht="15.75">
      <c r="A19" s="14" t="s">
        <v>9</v>
      </c>
      <c r="B19" s="15"/>
      <c r="C19" s="15"/>
      <c r="D19" s="15"/>
      <c r="E19" s="15"/>
      <c r="F19" s="15"/>
      <c r="G19" s="16">
        <f>+SUM(G14:G16)</f>
        <v>768768820.94500005</v>
      </c>
      <c r="H19" s="17"/>
      <c r="I19" s="17"/>
    </row>
    <row r="20" spans="1:9">
      <c r="A20" s="6"/>
      <c r="B20" s="6"/>
      <c r="C20" s="6"/>
      <c r="D20" s="6"/>
      <c r="E20" s="6"/>
      <c r="F20" s="6"/>
      <c r="G20" s="6"/>
    </row>
    <row r="21" spans="1:9" ht="15.75">
      <c r="A21" s="18" t="s">
        <v>10</v>
      </c>
      <c r="B21" s="15"/>
      <c r="C21" s="15"/>
      <c r="D21" s="15"/>
      <c r="E21" s="15"/>
      <c r="F21" s="15"/>
      <c r="G21" s="15"/>
    </row>
    <row r="22" spans="1:9">
      <c r="A22" s="8"/>
      <c r="B22" s="9"/>
      <c r="C22" s="6"/>
      <c r="D22" s="6"/>
      <c r="E22" s="6"/>
      <c r="F22" s="6"/>
      <c r="G22" s="6"/>
      <c r="I22" s="17"/>
    </row>
    <row r="23" spans="1:9">
      <c r="A23" s="8" t="s">
        <v>11</v>
      </c>
      <c r="B23" s="9"/>
      <c r="C23" s="6"/>
      <c r="D23" s="6"/>
      <c r="E23" s="6"/>
      <c r="F23" s="6"/>
      <c r="G23" s="19">
        <v>604577015.66499996</v>
      </c>
      <c r="I23" s="17"/>
    </row>
    <row r="24" spans="1:9">
      <c r="A24" s="14" t="s">
        <v>12</v>
      </c>
      <c r="B24" s="14"/>
      <c r="C24" s="14"/>
      <c r="D24" s="14"/>
      <c r="E24" s="14"/>
      <c r="F24" s="14"/>
      <c r="G24" s="20">
        <f>+G23</f>
        <v>604577015.66499996</v>
      </c>
    </row>
    <row r="25" spans="1:9" ht="15.75">
      <c r="A25" s="21"/>
      <c r="B25" s="21"/>
      <c r="C25" s="21"/>
      <c r="D25" s="21"/>
      <c r="E25" s="21"/>
      <c r="F25" s="21"/>
      <c r="G25" s="22"/>
    </row>
    <row r="26" spans="1:9">
      <c r="A26" s="21" t="s">
        <v>13</v>
      </c>
      <c r="B26" s="21"/>
      <c r="C26" s="21"/>
      <c r="D26" s="21"/>
      <c r="E26" s="21"/>
      <c r="F26" s="21"/>
      <c r="G26" s="7">
        <v>164191805.28</v>
      </c>
    </row>
    <row r="27" spans="1:9" ht="15.75">
      <c r="A27" s="23" t="s">
        <v>14</v>
      </c>
      <c r="B27" s="23"/>
      <c r="C27" s="23"/>
      <c r="D27" s="23"/>
      <c r="E27" s="23"/>
      <c r="F27" s="23"/>
      <c r="G27" s="24">
        <f>+G26</f>
        <v>164191805.28</v>
      </c>
    </row>
    <row r="28" spans="1:9" ht="15.75">
      <c r="A28" s="21"/>
      <c r="B28" s="21"/>
      <c r="C28" s="21"/>
      <c r="D28" s="21"/>
      <c r="E28" s="21"/>
      <c r="F28" s="21"/>
      <c r="G28" s="22"/>
    </row>
    <row r="29" spans="1:9" ht="15.75">
      <c r="A29" s="31"/>
      <c r="B29" s="31"/>
      <c r="C29" s="31"/>
      <c r="D29" s="31"/>
      <c r="E29" s="31"/>
      <c r="F29" s="31"/>
      <c r="G29" s="32"/>
    </row>
    <row r="30" spans="1:9">
      <c r="A30" s="6"/>
      <c r="B30" s="6"/>
      <c r="C30" s="6"/>
      <c r="D30" s="6"/>
      <c r="E30" s="6"/>
      <c r="F30" s="6"/>
      <c r="G30" s="25"/>
    </row>
    <row r="31" spans="1:9">
      <c r="A31" s="4" t="s">
        <v>15</v>
      </c>
      <c r="B31" s="5"/>
      <c r="C31" s="6"/>
      <c r="D31" s="6"/>
      <c r="E31" s="6"/>
      <c r="F31" s="6"/>
      <c r="G31" s="26">
        <f>G19-G24-G26</f>
        <v>0</v>
      </c>
    </row>
    <row r="32" spans="1:9">
      <c r="A32" s="6"/>
      <c r="B32" s="6"/>
      <c r="C32" s="6"/>
      <c r="D32" s="6"/>
      <c r="E32" s="6"/>
      <c r="F32" s="6"/>
      <c r="G32" s="25"/>
    </row>
    <row r="33" spans="1:9" ht="15.75">
      <c r="A33" s="14" t="s">
        <v>16</v>
      </c>
      <c r="B33" s="15"/>
      <c r="C33" s="15"/>
      <c r="D33" s="15"/>
      <c r="E33" s="15"/>
      <c r="F33" s="15"/>
      <c r="G33" s="16">
        <f>+G27+G24</f>
        <v>768768820.94499993</v>
      </c>
    </row>
    <row r="34" spans="1:9">
      <c r="A34" s="6"/>
      <c r="B34" s="6"/>
      <c r="C34" s="6"/>
      <c r="D34" s="6"/>
      <c r="E34" s="6"/>
      <c r="F34" s="6"/>
      <c r="G34" s="6"/>
      <c r="I34" s="17"/>
    </row>
    <row r="35" spans="1:9">
      <c r="A35" s="6"/>
      <c r="B35" s="6"/>
      <c r="C35" s="6"/>
      <c r="D35" s="6"/>
      <c r="E35" s="6"/>
      <c r="F35" s="6"/>
      <c r="G35" s="6"/>
      <c r="I35" s="17"/>
    </row>
    <row r="36" spans="1:9">
      <c r="A36" s="6"/>
      <c r="B36" s="6"/>
      <c r="C36" s="6"/>
      <c r="D36" s="6"/>
      <c r="E36" s="6"/>
      <c r="F36" s="6"/>
      <c r="G36" s="6"/>
      <c r="I36" s="17"/>
    </row>
    <row r="37" spans="1:9">
      <c r="B37" s="33"/>
      <c r="C37" s="33"/>
    </row>
    <row r="38" spans="1:9">
      <c r="B38" s="34" t="s">
        <v>17</v>
      </c>
      <c r="C38" s="34"/>
    </row>
    <row r="39" spans="1:9">
      <c r="B39" s="36" t="s">
        <v>18</v>
      </c>
      <c r="C39" s="35"/>
      <c r="I39" s="17"/>
    </row>
    <row r="40" spans="1:9">
      <c r="H40" s="17"/>
    </row>
    <row r="41" spans="1:9">
      <c r="H41" s="17"/>
    </row>
    <row r="47" spans="1:9">
      <c r="I47" s="17"/>
    </row>
    <row r="48" spans="1:9">
      <c r="I48" s="17"/>
    </row>
    <row r="49" spans="8:9">
      <c r="H49" s="17"/>
      <c r="I49" s="17"/>
    </row>
  </sheetData>
  <mergeCells count="8">
    <mergeCell ref="A11:G11"/>
    <mergeCell ref="B38:C38"/>
    <mergeCell ref="B39:C39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2024-08-08T14:29:43Z</cp:lastPrinted>
  <dcterms:created xsi:type="dcterms:W3CDTF">2017-01-06T12:43:00Z</dcterms:created>
  <dcterms:modified xsi:type="dcterms:W3CDTF">2024-08-08T14:29:51Z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CE0EB523D92C4E43818AAD90459AFB9C_12</vt:lpwstr>
  </property>
  <property fmtid="{D5CDD505-2E9C-101B-9397-08002B2CF9AE}" pid="3" name="KSOProductBuildVer">
    <vt:lpwstr>1033-12.2.0.13472</vt:lpwstr>
  </property>
</Properties>
</file>