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4080" windowHeight="11760"/>
  </bookViews>
  <sheets>
    <sheet name="Junio 2024" sheetId="5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52" l="1"/>
  <c r="H27" i="52"/>
  <c r="H19" i="52"/>
  <c r="H31" i="52" l="1"/>
  <c r="H33" i="52"/>
</calcChain>
</file>

<file path=xl/sharedStrings.xml><?xml version="1.0" encoding="utf-8"?>
<sst xmlns="http://schemas.openxmlformats.org/spreadsheetml/2006/main" count="18" uniqueCount="18">
  <si>
    <t>SERVICIO NACIONAL DE SALUD</t>
  </si>
  <si>
    <t>Balance General</t>
  </si>
  <si>
    <t>(VALORES EN RD$)</t>
  </si>
  <si>
    <t>ACTIVOS</t>
  </si>
  <si>
    <t>ACTIVOS CORRIENTES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</si>
  <si>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</si>
  <si>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</si>
  <si>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</si>
  <si>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</si>
  <si>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</si>
  <si>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</si>
  <si>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</si>
  <si>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PASIVOS NO CORRIENTES</t>
  </si>
  <si>
    <t>TOTAL PASIVOS NO CORRIENTES</t>
  </si>
  <si>
    <t xml:space="preserve"> </t>
  </si>
  <si>
    <t>HOSPITAL DR. FRANCISCO E. MOSCOSO PUELLO</t>
  </si>
  <si>
    <t>LIC. ESTHEFANY PEREZ</t>
  </si>
  <si>
    <t>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</si>
</sst>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7" fillId="0" borderId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165" fontId="3" fillId="0" borderId="0" xfId="1" applyFont="1"/>
    <xf numFmtId="165" fontId="7" fillId="2" borderId="2" xfId="1" applyFont="1" applyFill="1" applyBorder="1"/>
    <xf numFmtId="165" fontId="1" fillId="0" borderId="0" xfId="1" applyFont="1"/>
    <xf numFmtId="0" fontId="1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9" fillId="3" borderId="0" xfId="0" applyFont="1" applyFill="1"/>
    <xf numFmtId="165" fontId="8" fillId="3" borderId="0" xfId="1" applyFont="1" applyFill="1"/>
    <xf numFmtId="165" fontId="0" fillId="0" borderId="0" xfId="0" applyNumberFormat="1"/>
    <xf numFmtId="0" fontId="14" fillId="0" borderId="0" xfId="0" applyFont="1"/>
    <xf numFmtId="0" fontId="3" fillId="0" borderId="0" xfId="0" applyFont="1" applyAlignment="1"/>
    <xf numFmtId="0" fontId="0" fillId="0" borderId="0" xfId="0" applyAlignment="1"/>
    <xf numFmtId="0" fontId="9" fillId="4" borderId="0" xfId="0" applyFont="1" applyFill="1"/>
    <xf numFmtId="165" fontId="8" fillId="4" borderId="0" xfId="1" applyFont="1" applyFill="1"/>
    <xf numFmtId="4" fontId="12" fillId="4" borderId="0" xfId="0" applyNumberFormat="1" applyFont="1" applyFill="1"/>
    <xf numFmtId="164" fontId="16" fillId="3" borderId="1" xfId="0" applyNumberFormat="1" applyFont="1" applyFill="1" applyBorder="1" applyAlignment="1"/>
    <xf numFmtId="164" fontId="16" fillId="3" borderId="1" xfId="0" applyNumberFormat="1" applyFont="1" applyFill="1" applyBorder="1" applyAlignment="1"/>
    <xf numFmtId="164" fontId="16" fillId="3" borderId="0" xfId="0" applyNumberFormat="1" applyFont="1" applyFill="1" applyBorder="1" applyAlignment="1"/>
    <xf numFmtId="164" fontId="16" fillId="3" borderId="1" xfId="0" applyNumberFormat="1" applyFont="1" applyFill="1" applyBorder="1" applyAlignment="1"/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4">
    <cellStyle name="Comma_Hoja de trabajo flujo 2007" xfId="9"/>
    <cellStyle name="Millares" xfId="1" builtinId="3"/>
    <cellStyle name="Millares 2" xfId="4"/>
    <cellStyle name="Millares 3" xfId="8"/>
    <cellStyle name="Millares 3 2" xfId="7"/>
    <cellStyle name="Millares 4" xfId="13"/>
    <cellStyle name="Millares 5" xfId="12"/>
    <cellStyle name="Moneda 2" xfId="5"/>
    <cellStyle name="Normal" xfId="0" builtinId="0"/>
    <cellStyle name="Normal 2" xfId="2"/>
    <cellStyle name="Normal 2 2" xfId="3"/>
    <cellStyle name="Normal 2 2 2" xfId="6"/>
    <cellStyle name="Normal 2 3" xfId="10"/>
    <cellStyle name="Normal 3" xfId="11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0</xdr:row>
      <xdr:rowOff>188577</xdr:rowOff>
    </xdr:from>
    <xdr:to>
      <xdr:col>5</xdr:col>
      <xdr:colOff>228600</xdr:colOff>
      <xdr:row>4</xdr:row>
      <xdr:rowOff>163851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188577"/>
          <a:ext cx="752475" cy="737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48"/>
  <sheetViews>
    <sheetView showGridLines="0" tabSelected="1" workbookViewId="0">
      <selection activeCell="L7" sqref="L7"/>
    </sheetView>
  </sheetViews>
  <sheetFormatPr baseColWidth="10" defaultRowHeight="15" x14ac:dyDescent="0.25"/>
  <cols>
    <col min="7" max="7" width="11.28515625" customWidth="1"/>
    <col min="8" max="8" width="17.28515625" customWidth="1"/>
    <col min="9" max="10" width="15.140625" bestFit="1" customWidth="1"/>
  </cols>
  <sheetData>
    <row r="6" spans="2:8" ht="24" customHeight="1" x14ac:dyDescent="0.35">
      <c r="B6" s="32" t="s">
        <v>0</v>
      </c>
      <c r="C6" s="32"/>
      <c r="D6" s="32"/>
      <c r="E6" s="32"/>
      <c r="F6" s="32"/>
      <c r="G6" s="32"/>
      <c r="H6" s="32"/>
    </row>
    <row r="7" spans="2:8" ht="15.75" x14ac:dyDescent="0.25">
      <c r="B7" s="33" t="s">
        <v>15</v>
      </c>
      <c r="C7" s="33"/>
      <c r="D7" s="33"/>
      <c r="E7" s="33"/>
      <c r="F7" s="33"/>
      <c r="G7" s="33"/>
      <c r="H7" s="33"/>
    </row>
    <row r="8" spans="2:8" x14ac:dyDescent="0.25">
      <c r="B8" s="34" t="s">
        <v>14</v>
      </c>
      <c r="C8" s="34"/>
      <c r="D8" s="34"/>
      <c r="E8" s="34"/>
      <c r="F8" s="34"/>
      <c r="G8" s="34"/>
      <c r="H8" s="34"/>
    </row>
    <row r="9" spans="2:8" ht="18.75" x14ac:dyDescent="0.3">
      <c r="B9" s="35" t="s">
        <v>1</v>
      </c>
      <c r="C9" s="35"/>
      <c r="D9" s="35"/>
      <c r="E9" s="35"/>
      <c r="F9" s="35"/>
      <c r="G9" s="35"/>
      <c r="H9" s="35"/>
    </row>
    <row r="10" spans="2:8" x14ac:dyDescent="0.25">
      <c r="B10" s="34" t="s">
        <v>17</v>
      </c>
      <c r="C10" s="34"/>
      <c r="D10" s="34"/>
      <c r="E10" s="34"/>
      <c r="F10" s="34"/>
      <c r="G10" s="34"/>
      <c r="H10" s="34"/>
    </row>
    <row r="11" spans="2:8" x14ac:dyDescent="0.25">
      <c r="B11" s="31" t="s">
        <v>2</v>
      </c>
      <c r="C11" s="31"/>
      <c r="D11" s="31"/>
      <c r="E11" s="31"/>
      <c r="F11" s="31"/>
      <c r="G11" s="31"/>
      <c r="H11" s="31"/>
    </row>
    <row r="12" spans="2:8" x14ac:dyDescent="0.25">
      <c r="B12" s="16"/>
      <c r="C12" s="16"/>
      <c r="D12" s="16"/>
      <c r="E12" s="16"/>
      <c r="F12" s="16"/>
      <c r="G12" s="16"/>
      <c r="H12" s="16"/>
    </row>
    <row r="13" spans="2:8" ht="15.75" x14ac:dyDescent="0.25">
      <c r="B13" s="2" t="s">
        <v>3</v>
      </c>
      <c r="C13" s="3"/>
      <c r="D13" s="3"/>
      <c r="E13" s="3"/>
      <c r="F13" s="3"/>
      <c r="G13" s="3"/>
      <c r="H13" s="3"/>
    </row>
    <row r="14" spans="2:8" x14ac:dyDescent="0.25">
      <c r="B14" s="7" t="s">
        <v>4</v>
      </c>
      <c r="C14" s="6"/>
      <c r="D14" s="1"/>
      <c r="E14" s="1"/>
      <c r="F14" s="1"/>
      <c r="G14" s="1"/>
      <c r="H14" s="26">
        <v>417780796.9350006</v>
      </c>
    </row>
    <row r="15" spans="2:8" x14ac:dyDescent="0.25">
      <c r="B15" s="9"/>
      <c r="C15" s="10"/>
      <c r="D15" s="1"/>
      <c r="E15" s="1"/>
      <c r="F15" s="1"/>
      <c r="G15" s="1"/>
      <c r="H15" s="21"/>
    </row>
    <row r="16" spans="2:8" x14ac:dyDescent="0.25">
      <c r="B16" s="20" t="s">
        <v>11</v>
      </c>
      <c r="C16" s="14"/>
      <c r="D16" s="14"/>
      <c r="E16" s="14"/>
      <c r="F16" s="14"/>
      <c r="G16" s="14"/>
      <c r="H16" s="27">
        <v>209179391.06999999</v>
      </c>
    </row>
    <row r="17" spans="2:10" x14ac:dyDescent="0.25">
      <c r="B17" s="20"/>
      <c r="C17" s="14"/>
      <c r="D17" s="14"/>
      <c r="E17" s="14"/>
      <c r="F17" s="14"/>
      <c r="G17" s="14"/>
      <c r="H17" s="22"/>
    </row>
    <row r="18" spans="2:10" x14ac:dyDescent="0.25">
      <c r="B18" s="20"/>
      <c r="C18" s="14"/>
      <c r="D18" s="14"/>
      <c r="E18" s="14"/>
      <c r="F18" s="14"/>
      <c r="G18" s="14"/>
      <c r="H18" s="22"/>
    </row>
    <row r="19" spans="2:10" ht="16.5" thickBot="1" x14ac:dyDescent="0.3">
      <c r="B19" s="8" t="s">
        <v>10</v>
      </c>
      <c r="C19" s="4"/>
      <c r="D19" s="4"/>
      <c r="E19" s="4"/>
      <c r="F19" s="4"/>
      <c r="G19" s="4"/>
      <c r="H19" s="12">
        <f>+SUM(H14:H16)</f>
        <v>626960188.00500059</v>
      </c>
      <c r="I19" s="19"/>
      <c r="J19" s="19"/>
    </row>
    <row r="20" spans="2:10" ht="15.75" thickTop="1" x14ac:dyDescent="0.25">
      <c r="B20" s="1"/>
      <c r="C20" s="1"/>
      <c r="D20" s="1"/>
      <c r="E20" s="1"/>
      <c r="F20" s="1"/>
      <c r="G20" s="1"/>
      <c r="H20" s="1"/>
    </row>
    <row r="21" spans="2:10" ht="15.75" x14ac:dyDescent="0.25">
      <c r="B21" s="5" t="s">
        <v>5</v>
      </c>
      <c r="C21" s="4"/>
      <c r="D21" s="4"/>
      <c r="E21" s="4"/>
      <c r="F21" s="4"/>
      <c r="G21" s="4"/>
      <c r="H21" s="4"/>
    </row>
    <row r="22" spans="2:10" x14ac:dyDescent="0.25">
      <c r="B22" s="9"/>
      <c r="C22" s="10"/>
      <c r="D22" s="1"/>
      <c r="E22" s="1"/>
      <c r="F22" s="1"/>
      <c r="G22" s="1"/>
      <c r="H22" s="1"/>
      <c r="J22" s="19"/>
    </row>
    <row r="23" spans="2:10" x14ac:dyDescent="0.25">
      <c r="B23" s="9" t="s">
        <v>6</v>
      </c>
      <c r="C23" s="10"/>
      <c r="D23" s="1"/>
      <c r="E23" s="1"/>
      <c r="F23" s="1"/>
      <c r="G23" s="1"/>
      <c r="H23" s="28">
        <v>616226691.68500054</v>
      </c>
      <c r="J23" s="19"/>
    </row>
    <row r="24" spans="2:10" x14ac:dyDescent="0.25">
      <c r="B24" s="8" t="s">
        <v>7</v>
      </c>
      <c r="C24" s="8"/>
      <c r="D24" s="8"/>
      <c r="E24" s="8"/>
      <c r="F24" s="8"/>
      <c r="G24" s="8"/>
      <c r="H24" s="25">
        <f>+H23</f>
        <v>616226691.68500054</v>
      </c>
    </row>
    <row r="25" spans="2:10" ht="15.75" x14ac:dyDescent="0.25">
      <c r="B25" s="17"/>
      <c r="C25" s="17"/>
      <c r="D25" s="17"/>
      <c r="E25" s="17"/>
      <c r="F25" s="17"/>
      <c r="G25" s="17"/>
      <c r="H25" s="18"/>
    </row>
    <row r="26" spans="2:10" x14ac:dyDescent="0.25">
      <c r="B26" s="17" t="s">
        <v>12</v>
      </c>
      <c r="C26" s="17"/>
      <c r="D26" s="17"/>
      <c r="E26" s="17"/>
      <c r="F26" s="17"/>
      <c r="G26" s="17"/>
      <c r="H26" s="29">
        <v>10733496.319999998</v>
      </c>
    </row>
    <row r="27" spans="2:10" ht="15.75" x14ac:dyDescent="0.25">
      <c r="B27" s="23" t="s">
        <v>13</v>
      </c>
      <c r="C27" s="23"/>
      <c r="D27" s="23"/>
      <c r="E27" s="23"/>
      <c r="F27" s="23"/>
      <c r="G27" s="23"/>
      <c r="H27" s="24">
        <f>+H26</f>
        <v>10733496.319999998</v>
      </c>
    </row>
    <row r="28" spans="2:10" ht="15.75" x14ac:dyDescent="0.25">
      <c r="B28" s="17"/>
      <c r="C28" s="17"/>
      <c r="D28" s="17"/>
      <c r="E28" s="17"/>
      <c r="F28" s="17"/>
      <c r="G28" s="17"/>
      <c r="H28" s="18"/>
    </row>
    <row r="29" spans="2:10" ht="15.75" x14ac:dyDescent="0.25">
      <c r="B29" s="17"/>
      <c r="C29" s="17"/>
      <c r="D29" s="17"/>
      <c r="E29" s="17"/>
      <c r="F29" s="17"/>
      <c r="G29" s="17"/>
      <c r="H29" s="18"/>
    </row>
    <row r="30" spans="2:10" x14ac:dyDescent="0.25">
      <c r="B30" s="1"/>
      <c r="C30" s="1"/>
      <c r="D30" s="1"/>
      <c r="E30" s="1"/>
      <c r="F30" s="1"/>
      <c r="G30" s="1"/>
      <c r="H30" s="11"/>
    </row>
    <row r="31" spans="2:10" x14ac:dyDescent="0.25">
      <c r="B31" s="15" t="s">
        <v>8</v>
      </c>
      <c r="C31" s="1"/>
      <c r="D31" s="1"/>
      <c r="E31" s="1"/>
      <c r="F31" s="1"/>
      <c r="G31" s="1"/>
      <c r="H31" s="13">
        <f>H19-H24-H26</f>
        <v>5.4016709327697754E-8</v>
      </c>
    </row>
    <row r="32" spans="2:10" x14ac:dyDescent="0.25">
      <c r="B32" s="1"/>
      <c r="C32" s="1"/>
      <c r="D32" s="1"/>
      <c r="E32" s="1"/>
      <c r="F32" s="1"/>
      <c r="G32" s="1"/>
      <c r="H32" s="11"/>
    </row>
    <row r="33" spans="2:10" ht="16.5" thickBot="1" x14ac:dyDescent="0.3">
      <c r="B33" s="8" t="s">
        <v>9</v>
      </c>
      <c r="C33" s="4"/>
      <c r="D33" s="4"/>
      <c r="E33" s="4"/>
      <c r="F33" s="4"/>
      <c r="G33" s="4"/>
      <c r="H33" s="12">
        <f>+H27+H24</f>
        <v>626960188.00500059</v>
      </c>
    </row>
    <row r="34" spans="2:10" ht="15.75" thickTop="1" x14ac:dyDescent="0.25">
      <c r="B34" s="1"/>
      <c r="C34" s="1"/>
      <c r="D34" s="1"/>
      <c r="E34" s="1"/>
      <c r="F34" s="1"/>
      <c r="G34" s="1"/>
      <c r="H34" s="1"/>
      <c r="J34" s="19"/>
    </row>
    <row r="35" spans="2:10" x14ac:dyDescent="0.25">
      <c r="B35" s="1"/>
      <c r="C35" s="1"/>
      <c r="D35" s="1"/>
      <c r="E35" s="1"/>
      <c r="F35" s="1"/>
      <c r="G35" s="1"/>
      <c r="H35" s="1"/>
      <c r="J35" s="19"/>
    </row>
    <row r="37" spans="2:10" x14ac:dyDescent="0.25">
      <c r="C37" s="30" t="s">
        <v>16</v>
      </c>
      <c r="D37" s="30"/>
    </row>
    <row r="38" spans="2:10" x14ac:dyDescent="0.25">
      <c r="J38" s="19"/>
    </row>
    <row r="39" spans="2:10" x14ac:dyDescent="0.25">
      <c r="I39" s="19"/>
    </row>
    <row r="40" spans="2:10" x14ac:dyDescent="0.25">
      <c r="I40" s="19"/>
    </row>
    <row r="46" spans="2:10" x14ac:dyDescent="0.25">
      <c r="J46" s="19"/>
    </row>
    <row r="47" spans="2:10" x14ac:dyDescent="0.25">
      <c r="J47" s="19"/>
    </row>
    <row r="48" spans="2:10" x14ac:dyDescent="0.25">
      <c r="I48" s="19"/>
      <c r="J48" s="19"/>
    </row>
  </sheetData>
  <mergeCells count="7">
    <mergeCell ref="C37:D37"/>
    <mergeCell ref="B11:H11"/>
    <mergeCell ref="B6:H6"/>
    <mergeCell ref="B7:H7"/>
    <mergeCell ref="B8:H8"/>
    <mergeCell ref="B9:H9"/>
    <mergeCell ref="B10:H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Hewlett-Packard Company</cp:lastModifiedBy>
  <cp:lastPrinted>2024-07-08T15:26:56Z</cp:lastPrinted>
  <dcterms:created xsi:type="dcterms:W3CDTF">2017-01-06T12:43:24Z</dcterms:created>
  <dcterms:modified xsi:type="dcterms:W3CDTF">2024-07-19T14:29:04Z</dcterms:modified>
</cp:coreProperties>
</file>